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CENTRO ESTATAL" sheetId="1" r:id="rId1"/>
  </sheets>
  <definedNames>
    <definedName name="AREA" localSheetId="0">#REF!</definedName>
    <definedName name="AREA">#REF!</definedName>
    <definedName name="_xlnm.Print_Area" localSheetId="0">'CENTRO ESTATAL'!$A$1:$O$102</definedName>
    <definedName name="EST">#REF!</definedName>
    <definedName name="IND">#REF!</definedName>
    <definedName name="OBJ">#REF!</definedName>
    <definedName name="OLE_LINK1" localSheetId="0">'CENTRO ESTATAL'!#REF!</definedName>
    <definedName name="PROG">#REF!</definedName>
  </definedNames>
  <calcPr calcId="125725"/>
</workbook>
</file>

<file path=xl/calcChain.xml><?xml version="1.0" encoding="utf-8"?>
<calcChain xmlns="http://schemas.openxmlformats.org/spreadsheetml/2006/main">
  <c r="D9" i="1"/>
  <c r="C77"/>
  <c r="L59"/>
  <c r="C57" l="1"/>
</calcChain>
</file>

<file path=xl/sharedStrings.xml><?xml version="1.0" encoding="utf-8"?>
<sst xmlns="http://schemas.openxmlformats.org/spreadsheetml/2006/main" count="64" uniqueCount="42">
  <si>
    <t>Unidad de Medida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</si>
  <si>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</si>
  <si>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</si>
  <si>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</si>
  <si>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</si>
  <si>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</si>
  <si>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</si>
  <si>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</si>
  <si>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</si>
  <si>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</si>
  <si>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</si>
  <si>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</si>
  <si>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</si>
  <si>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</t>
  </si>
  <si>
    <t>Someter a autorización 6 documentos regulatorios y de control del Centro de Justicia Alternativa.</t>
  </si>
  <si>
    <t>Documento</t>
  </si>
  <si>
    <t>INTERPRETACIÓN DEL INDICADOR</t>
  </si>
  <si>
    <t>EVALUACIÓN DEL INDICADOR</t>
  </si>
  <si>
    <t>Porcentaje de resoluciones dictadas segunda instancia de Tocas de Apelación y queja en materia de justicia para adolecentes, en relación a las resoluciones programadas a dictar en 2015.</t>
  </si>
  <si>
    <t>RESUMEN NARRATIVO</t>
  </si>
  <si>
    <t>PRESUPUESTO AUTORIZADO 2015</t>
  </si>
  <si>
    <t>PRESUPUESTO EJERCIDO 2015</t>
  </si>
  <si>
    <t>PRESUPUESTO EJERCIDO</t>
  </si>
  <si>
    <t>Elaboración de programas de capacitación, manual de organización, manual de procedimientos, plan y programa anual del Centro y anteproyecto de presupuesto de egresos del mismo.</t>
  </si>
  <si>
    <t>Elaboración de programas de capacitación, manual d eorganización, manual d eprocedimientos, plan y programa anual dekl Centro y anteproyecto de presupuesto de egresos del mismo</t>
  </si>
  <si>
    <t>ACTIVIDAD</t>
  </si>
  <si>
    <t>Meta</t>
  </si>
  <si>
    <t>Objetivo programado 2015</t>
  </si>
  <si>
    <t>CALENDARIZACIÓN DE ACCIONES A CORTO Y MEDIANO PLAZO</t>
  </si>
  <si>
    <t>CENTRO ESTATAL DE JUSTICIA ALTERNATIVA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</si>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</sst>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0"/>
      <color theme="1"/>
      <name val="Arial Narrow"/>
      <family val="2"/>
    </font>
    <font>
      <sz val="7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5B8B7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 style="medium">
        <color rgb="FFD99594"/>
      </left>
      <right style="medium">
        <color rgb="FFD99594"/>
      </right>
      <top/>
      <bottom/>
      <diagonal/>
    </border>
    <border>
      <left style="medium">
        <color rgb="FFD99594"/>
      </left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/>
      <diagonal/>
    </border>
    <border>
      <left/>
      <right style="medium">
        <color rgb="FFD99594"/>
      </right>
      <top style="medium">
        <color rgb="FFD99594"/>
      </top>
      <bottom/>
      <diagonal/>
    </border>
    <border>
      <left style="medium">
        <color rgb="FFD99594"/>
      </left>
      <right/>
      <top/>
      <bottom style="medium">
        <color rgb="FFD99594"/>
      </bottom>
      <diagonal/>
    </border>
    <border>
      <left/>
      <right style="medium">
        <color rgb="FFD99594"/>
      </right>
      <top/>
      <bottom style="medium">
        <color rgb="FFD99594"/>
      </bottom>
      <diagonal/>
    </border>
    <border>
      <left style="medium">
        <color rgb="FFD99594"/>
      </left>
      <right/>
      <top style="medium">
        <color rgb="FFD99594"/>
      </top>
      <bottom style="medium">
        <color rgb="FFD99594"/>
      </bottom>
      <diagonal/>
    </border>
    <border>
      <left/>
      <right style="medium">
        <color rgb="FFD99594"/>
      </right>
      <top style="medium">
        <color rgb="FFD99594"/>
      </top>
      <bottom style="medium">
        <color rgb="FFD99594"/>
      </bottom>
      <diagonal/>
    </border>
    <border>
      <left/>
      <right/>
      <top style="medium">
        <color rgb="FFD99594"/>
      </top>
      <bottom style="medium">
        <color rgb="FFD9959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3" borderId="2" xfId="0" applyFont="1" applyFill="1" applyBorder="1" applyAlignment="1">
      <alignment horizontal="justify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/>
    <xf numFmtId="49" fontId="0" fillId="0" borderId="0" xfId="0" applyNumberFormat="1" applyFont="1"/>
    <xf numFmtId="0" fontId="7" fillId="2" borderId="2" xfId="0" applyFont="1" applyFill="1" applyBorder="1" applyAlignment="1">
      <alignment horizontal="center" vertical="center"/>
    </xf>
    <xf numFmtId="10" fontId="13" fillId="3" borderId="2" xfId="3" applyNumberFormat="1" applyFont="1" applyFill="1" applyBorder="1" applyAlignment="1">
      <alignment horizontal="center" vertical="center" wrapText="1"/>
    </xf>
    <xf numFmtId="10" fontId="13" fillId="3" borderId="9" xfId="3" applyNumberFormat="1" applyFont="1" applyFill="1" applyBorder="1" applyAlignment="1">
      <alignment horizontal="center" vertical="center" wrapText="1"/>
    </xf>
    <xf numFmtId="44" fontId="13" fillId="3" borderId="2" xfId="2" applyFont="1" applyFill="1" applyBorder="1" applyAlignment="1">
      <alignment horizontal="center" vertical="center" wrapText="1"/>
    </xf>
    <xf numFmtId="44" fontId="14" fillId="3" borderId="2" xfId="2" applyFont="1" applyFill="1" applyBorder="1" applyAlignment="1">
      <alignment horizontal="center" vertical="center" wrapText="1"/>
    </xf>
    <xf numFmtId="43" fontId="14" fillId="3" borderId="9" xfId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ont="1" applyFill="1" applyBorder="1" applyAlignment="1">
      <alignment horizontal="left" vertical="top" wrapText="1"/>
    </xf>
  </cellXfs>
  <cellStyles count="4">
    <cellStyle name="Millares" xfId="1" builtinId="3"/>
    <cellStyle name="Moneda" xfId="2" builtinId="4"/>
    <cellStyle name="Normal" xfId="0" builtinId="0"/>
    <cellStyle name="Porcentual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'IND (7)'!#REF!</c:f>
              <c:strCache>
                <c:ptCount val="1"/>
                <c:pt idx="0">
                  <c:v>0</c:v>
                </c:pt>
              </c:strCache>
            </c:strRef>
          </c:tx>
          <c:spPr>
            <a:gradFill>
              <a:gsLst>
                <a:gs pos="0">
                  <a:srgbClr val="D6B19C"/>
                </a:gs>
                <a:gs pos="30000">
                  <a:srgbClr val="D49E6C"/>
                </a:gs>
                <a:gs pos="70000">
                  <a:srgbClr val="A65528"/>
                </a:gs>
                <a:gs pos="100000">
                  <a:srgbClr val="663012"/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h="12700"/>
              <a:bevelB h="6350"/>
            </a:sp3d>
          </c:spPr>
          <c:cat>
            <c:strRef>
              <c:f>'IND (7)'!#REF!</c:f>
              <c:strCache>
                <c:ptCount val="10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ser>
          <c:idx val="1"/>
          <c:order val="1"/>
          <c:tx>
            <c:strRef>
              <c:f>'IND (7)'!#REF!</c:f>
              <c:strCache>
                <c:ptCount val="1"/>
                <c:pt idx="0">
                  <c:v>0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h="12700"/>
              <a:bevelB h="12700"/>
            </a:sp3d>
          </c:spPr>
          <c:cat>
            <c:strRef>
              <c:f>'IND (7)'!#REF!</c:f>
              <c:strCache>
                <c:ptCount val="10"/>
                <c:pt idx="0">
                  <c:v>Marzo</c:v>
                </c:pt>
                <c:pt idx="1">
                  <c:v>Abril</c:v>
                </c:pt>
                <c:pt idx="2">
                  <c:v>Mayo</c:v>
                </c:pt>
                <c:pt idx="3">
                  <c:v>Junio</c:v>
                </c:pt>
                <c:pt idx="4">
                  <c:v>Julio</c:v>
                </c:pt>
                <c:pt idx="5">
                  <c:v>Agosto</c:v>
                </c:pt>
                <c:pt idx="6">
                  <c:v>Septiembre</c:v>
                </c:pt>
                <c:pt idx="7">
                  <c:v>Octubre</c:v>
                </c:pt>
                <c:pt idx="8">
                  <c:v>Noviembre</c:v>
                </c:pt>
                <c:pt idx="9">
                  <c:v>Diciembre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10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axId val="133651840"/>
        <c:axId val="133696512"/>
      </c:barChart>
      <c:catAx>
        <c:axId val="1336518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PERIODO </a:t>
                </a:r>
              </a:p>
            </c:rich>
          </c:tx>
        </c:title>
        <c:numFmt formatCode="General" sourceLinked="0"/>
        <c:majorTickMark val="none"/>
        <c:tickLblPos val="nextTo"/>
        <c:txPr>
          <a:bodyPr/>
          <a:lstStyle/>
          <a:p>
            <a:pPr>
              <a:defRPr sz="800" b="1"/>
            </a:pPr>
            <a:endParaRPr lang="es-MX"/>
          </a:p>
        </c:txPr>
        <c:crossAx val="133696512"/>
        <c:crosses val="autoZero"/>
        <c:auto val="1"/>
        <c:lblAlgn val="ctr"/>
        <c:lblOffset val="100"/>
      </c:catAx>
      <c:valAx>
        <c:axId val="13369651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s-MX"/>
                  <a:t>META</a:t>
                </a:r>
                <a:r>
                  <a:rPr lang="es-MX" baseline="0"/>
                  <a:t> PROGRAMADA Y REALIZADA</a:t>
                </a:r>
                <a:endParaRPr lang="es-MX"/>
              </a:p>
            </c:rich>
          </c:tx>
        </c:title>
        <c:numFmt formatCode="General" sourceLinked="1"/>
        <c:tickLblPos val="nextTo"/>
        <c:crossAx val="133651840"/>
        <c:crosses val="autoZero"/>
        <c:crossBetween val="between"/>
      </c:valAx>
      <c:spPr>
        <a:scene3d>
          <a:camera prst="orthographicFront"/>
          <a:lightRig rig="threePt" dir="t"/>
        </a:scene3d>
        <a:sp3d>
          <a:bevelT h="6350"/>
          <a:bevelB h="6350"/>
        </a:sp3d>
      </c:spPr>
    </c:plotArea>
    <c:legend>
      <c:legendPos val="r"/>
    </c:legend>
    <c:plotVisOnly val="1"/>
    <c:dispBlanksAs val="gap"/>
  </c:chart>
  <c:printSettings>
    <c:headerFooter>
      <c:oddFooter>&amp;ZElaboro: Contraloría &amp;DPágina &amp;P</c:oddFooter>
    </c:headerFooter>
    <c:pageMargins b="0.75000000000000511" l="0.70000000000000062" r="0.70000000000000062" t="0.750000000000005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AngAx val="1"/>
    </c:view3D>
    <c:plotArea>
      <c:layout/>
      <c:bar3DChart>
        <c:barDir val="col"/>
        <c:grouping val="stacked"/>
        <c:ser>
          <c:idx val="0"/>
          <c:order val="0"/>
          <c:tx>
            <c:strRef>
              <c:f>'IND (7)'!#REF!</c:f>
              <c:strCache>
                <c:ptCount val="1"/>
                <c:pt idx="0">
                  <c:v>Enero </c:v>
                </c:pt>
              </c:strCache>
            </c:strRef>
          </c:tx>
          <c:spPr>
            <a:solidFill>
              <a:srgbClr val="99CC00"/>
            </a:solidFill>
          </c:spPr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_-* #,##0.00_-;\-* #,##0.00_-;_-* "-"??_-;_-@_-</c:formatCode>
                <c:ptCount val="2"/>
                <c:pt idx="0" formatCode="_-&quot;$&quot;* #,##0.00_-;\-&quot;$&quot;* #,##0.00_-;_-&quot;$&quot;* &quot;-&quot;??_-;_-@_-">
                  <c:v>1502304.72</c:v>
                </c:pt>
                <c:pt idx="1">
                  <c:v>41220.111000000004</c:v>
                </c:pt>
              </c:numCache>
            </c:numRef>
          </c:val>
        </c:ser>
        <c:ser>
          <c:idx val="1"/>
          <c:order val="1"/>
          <c:tx>
            <c:strRef>
              <c:f>'IND (7)'!#REF!</c:f>
              <c:strCache>
                <c:ptCount val="1"/>
                <c:pt idx="0">
                  <c:v>Febrero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_-* #,##0.00_-;\-* #,##0.00_-;_-* "-"??_-;_-@_-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50107.549000000006</c:v>
                </c:pt>
              </c:numCache>
            </c:numRef>
          </c:val>
        </c:ser>
        <c:ser>
          <c:idx val="2"/>
          <c:order val="2"/>
          <c:tx>
            <c:strRef>
              <c:f>'IND (7)'!#REF!</c:f>
              <c:strCache>
                <c:ptCount val="1"/>
                <c:pt idx="0">
                  <c:v>Marzo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100814.25</c:v>
                </c:pt>
              </c:numCache>
            </c:numRef>
          </c:val>
        </c:ser>
        <c:ser>
          <c:idx val="3"/>
          <c:order val="3"/>
          <c:tx>
            <c:strRef>
              <c:f>'IND (7)'!#REF!</c:f>
              <c:strCache>
                <c:ptCount val="1"/>
                <c:pt idx="0">
                  <c:v>Abril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74982.459999999992</c:v>
                </c:pt>
              </c:numCache>
            </c:numRef>
          </c:val>
        </c:ser>
        <c:ser>
          <c:idx val="4"/>
          <c:order val="4"/>
          <c:tx>
            <c:strRef>
              <c:f>'IND (7)'!#REF!</c:f>
              <c:strCache>
                <c:ptCount val="1"/>
                <c:pt idx="0">
                  <c:v>Mayo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47885.26</c:v>
                </c:pt>
              </c:numCache>
            </c:numRef>
          </c:val>
        </c:ser>
        <c:ser>
          <c:idx val="5"/>
          <c:order val="5"/>
          <c:tx>
            <c:strRef>
              <c:f>'IND (7)'!#REF!</c:f>
              <c:strCache>
                <c:ptCount val="1"/>
                <c:pt idx="0">
                  <c:v>Junio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53529.91</c:v>
                </c:pt>
              </c:numCache>
            </c:numRef>
          </c:val>
        </c:ser>
        <c:ser>
          <c:idx val="6"/>
          <c:order val="6"/>
          <c:tx>
            <c:strRef>
              <c:f>'IND (7)'!#REF!</c:f>
              <c:strCache>
                <c:ptCount val="1"/>
                <c:pt idx="0">
                  <c:v>Julio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_-* #,##0.00_-;\-* #,##0.00_-;_-* "-"??_-;_-@_-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78907.75</c:v>
                </c:pt>
              </c:numCache>
            </c:numRef>
          </c:val>
        </c:ser>
        <c:ser>
          <c:idx val="7"/>
          <c:order val="7"/>
          <c:tx>
            <c:strRef>
              <c:f>'IND (7)'!#REF!</c:f>
              <c:strCache>
                <c:ptCount val="1"/>
                <c:pt idx="0">
                  <c:v>Agosto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_-* #,##0.00_-;\-* #,##0.00_-;_-* "-"??_-;_-@_-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55971.729999999996</c:v>
                </c:pt>
              </c:numCache>
            </c:numRef>
          </c:val>
        </c:ser>
        <c:ser>
          <c:idx val="8"/>
          <c:order val="8"/>
          <c:tx>
            <c:strRef>
              <c:f>'IND (7)'!#REF!</c:f>
              <c:strCache>
                <c:ptCount val="1"/>
                <c:pt idx="0">
                  <c:v>Septiembre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56280.42</c:v>
                </c:pt>
              </c:numCache>
            </c:numRef>
          </c:val>
        </c:ser>
        <c:ser>
          <c:idx val="9"/>
          <c:order val="9"/>
          <c:tx>
            <c:strRef>
              <c:f>'IND (7)'!#REF!</c:f>
              <c:strCache>
                <c:ptCount val="1"/>
                <c:pt idx="0">
                  <c:v>Octubre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63171.63</c:v>
                </c:pt>
              </c:numCache>
            </c:numRef>
          </c:val>
        </c:ser>
        <c:ser>
          <c:idx val="10"/>
          <c:order val="10"/>
          <c:tx>
            <c:strRef>
              <c:f>'IND (7)'!#REF!</c:f>
              <c:strCache>
                <c:ptCount val="1"/>
                <c:pt idx="0">
                  <c:v>Noviembre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52837.7</c:v>
                </c:pt>
              </c:numCache>
            </c:numRef>
          </c:val>
        </c:ser>
        <c:ser>
          <c:idx val="11"/>
          <c:order val="11"/>
          <c:tx>
            <c:strRef>
              <c:f>'IND (7)'!#REF!</c:f>
              <c:strCache>
                <c:ptCount val="1"/>
                <c:pt idx="0">
                  <c:v>Diciembre</c:v>
                </c:pt>
              </c:strCache>
            </c:strRef>
          </c:tx>
          <c:cat>
            <c:strRef>
              <c:f>'IND (7)'!#REF!</c:f>
              <c:strCache>
                <c:ptCount val="2"/>
                <c:pt idx="0">
                  <c:v>PRESUPUESTO AUTORIZADO 2015</c:v>
                </c:pt>
                <c:pt idx="1">
                  <c:v>PRESUPUESTO EJERCIDO 2015</c:v>
                </c:pt>
              </c:strCache>
            </c:strRef>
          </c:cat>
          <c:val>
            <c:numRef>
              <c:f>'IND (7)'!#REF!</c:f>
              <c:numCache>
                <c:formatCode>General</c:formatCode>
                <c:ptCount val="2"/>
                <c:pt idx="0" formatCode="_-&quot;$&quot;* #,##0.00_-;\-&quot;$&quot;* #,##0.00_-;_-&quot;$&quot;* &quot;-&quot;??_-;_-@_-">
                  <c:v>0</c:v>
                </c:pt>
                <c:pt idx="1">
                  <c:v>422216.25</c:v>
                </c:pt>
              </c:numCache>
            </c:numRef>
          </c:val>
        </c:ser>
        <c:shape val="box"/>
        <c:axId val="140711424"/>
        <c:axId val="140712960"/>
        <c:axId val="0"/>
      </c:bar3DChart>
      <c:catAx>
        <c:axId val="1407114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140712960"/>
        <c:crosses val="autoZero"/>
        <c:auto val="1"/>
        <c:lblAlgn val="ctr"/>
        <c:lblOffset val="100"/>
      </c:catAx>
      <c:valAx>
        <c:axId val="140712960"/>
        <c:scaling>
          <c:orientation val="minMax"/>
        </c:scaling>
        <c:axPos val="l"/>
        <c:majorGridlines/>
        <c:numFmt formatCode="_-&quot;$&quot;* #,##0.00_-;\-&quot;$&quot;* #,##0.00_-;_-&quot;$&quot;* &quot;-&quot;??_-;_-@_-" sourceLinked="1"/>
        <c:tickLblPos val="nextTo"/>
        <c:crossAx val="14071142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0433" l="0.70000000000000062" r="0.70000000000000062" t="0.75000000000000433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10"/>
  <c:chart>
    <c:plotArea>
      <c:layout/>
      <c:pieChart>
        <c:varyColors val="1"/>
        <c:ser>
          <c:idx val="0"/>
          <c:order val="0"/>
          <c:dLbls>
            <c:dLbl>
              <c:idx val="0"/>
              <c:layout>
                <c:manualLayout>
                  <c:x val="6.7949465926787106E-2"/>
                  <c:y val="-4.4260262336396433E-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7841807637535606"/>
                  <c:y val="-0.13329439799217632"/>
                </c:manualLayout>
              </c:layout>
              <c:showVal val="1"/>
              <c:showCatNam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MX"/>
              </a:p>
            </c:txPr>
            <c:showVal val="1"/>
            <c:showCatName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'IND (7)'!#REF!</c:f>
              <c:strCache>
                <c:ptCount val="1"/>
                <c:pt idx="0">
                  <c:v>AVANCE DE LA META</c:v>
                </c:pt>
              </c:strCache>
            </c:strRef>
          </c:cat>
          <c:val>
            <c:numRef>
              <c:f>'IND (7)'!#REF!</c:f>
              <c:numCache>
                <c:formatCode>0.00%</c:formatCode>
                <c:ptCount val="2"/>
                <c:pt idx="0">
                  <c:v>0.83333333333333359</c:v>
                </c:pt>
                <c:pt idx="1">
                  <c:v>0.16666666666666663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  <c:dispBlanksAs val="zero"/>
  </c:chart>
  <c:spPr>
    <a:noFill/>
    <a:ln>
      <a:noFill/>
    </a:ln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571498</xdr:colOff>
      <xdr:row>39</xdr:row>
      <xdr:rowOff>9525</xdr:rowOff>
    </xdr:from>
    <xdr:to>
      <xdr:col>15</xdr:col>
      <xdr:colOff>0</xdr:colOff>
      <xdr:row>54</xdr:row>
      <xdr:rowOff>142875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747712</xdr:colOff>
      <xdr:row>77</xdr:row>
      <xdr:rowOff>157163</xdr:rowOff>
    </xdr:from>
    <xdr:to>
      <xdr:col>11</xdr:col>
      <xdr:colOff>0</xdr:colOff>
      <xdr:row>91</xdr:row>
      <xdr:rowOff>85725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28574</xdr:colOff>
      <xdr:row>59</xdr:row>
      <xdr:rowOff>190499</xdr:rowOff>
    </xdr:from>
    <xdr:to>
      <xdr:col>10</xdr:col>
      <xdr:colOff>285749</xdr:colOff>
      <xdr:row>72</xdr:row>
      <xdr:rowOff>161924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219075</xdr:colOff>
      <xdr:row>92</xdr:row>
      <xdr:rowOff>158746</xdr:rowOff>
    </xdr:from>
    <xdr:to>
      <xdr:col>3</xdr:col>
      <xdr:colOff>259650</xdr:colOff>
      <xdr:row>100</xdr:row>
      <xdr:rowOff>158747</xdr:rowOff>
    </xdr:to>
    <xdr:sp macro="" textlink="">
      <xdr:nvSpPr>
        <xdr:cNvPr id="5" name="4 Rectángulo redondeado"/>
        <xdr:cNvSpPr/>
      </xdr:nvSpPr>
      <xdr:spPr>
        <a:xfrm>
          <a:off x="219075" y="23904571"/>
          <a:ext cx="3288600" cy="1524001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/>
            <a:t>Nombre y firma del titular administrativo.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/>
            <a:t>Lic. </a:t>
          </a:r>
          <a:r>
            <a:rPr lang="es-MX" sz="1100" b="1" baseline="0"/>
            <a:t>Ma. de Lourdes Guadalupe Parra Carrera</a:t>
          </a:r>
        </a:p>
        <a:p>
          <a:pPr algn="ctr"/>
          <a:r>
            <a:rPr lang="es-MX" sz="1100" b="1" baseline="0"/>
            <a:t>Contralora.</a:t>
          </a:r>
          <a:endParaRPr lang="es-MX" sz="1100" b="1"/>
        </a:p>
      </xdr:txBody>
    </xdr:sp>
    <xdr:clientData/>
  </xdr:twoCellAnchor>
  <xdr:twoCellAnchor>
    <xdr:from>
      <xdr:col>4</xdr:col>
      <xdr:colOff>0</xdr:colOff>
      <xdr:row>92</xdr:row>
      <xdr:rowOff>149221</xdr:rowOff>
    </xdr:from>
    <xdr:to>
      <xdr:col>9</xdr:col>
      <xdr:colOff>107250</xdr:colOff>
      <xdr:row>100</xdr:row>
      <xdr:rowOff>149222</xdr:rowOff>
    </xdr:to>
    <xdr:sp macro="" textlink="">
      <xdr:nvSpPr>
        <xdr:cNvPr id="6" name="5 Rectángulo redondeado"/>
        <xdr:cNvSpPr/>
      </xdr:nvSpPr>
      <xdr:spPr>
        <a:xfrm>
          <a:off x="3876675" y="23895046"/>
          <a:ext cx="3288600" cy="1524001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/>
            <a:t>Nombre y firma del responsable del proyecto.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/>
            <a:t>Magistrada Elsa Cordero Martínez.</a:t>
          </a:r>
        </a:p>
        <a:p>
          <a:pPr algn="ctr"/>
          <a:r>
            <a:rPr lang="es-MX" sz="1100" b="1" baseline="0"/>
            <a:t>Presidenta del Tribunal Superior de Justicia y del Consejo de la Judicatura del Estado.</a:t>
          </a:r>
        </a:p>
      </xdr:txBody>
    </xdr:sp>
    <xdr:clientData/>
  </xdr:twoCellAnchor>
  <xdr:twoCellAnchor>
    <xdr:from>
      <xdr:col>10</xdr:col>
      <xdr:colOff>0</xdr:colOff>
      <xdr:row>92</xdr:row>
      <xdr:rowOff>149221</xdr:rowOff>
    </xdr:from>
    <xdr:to>
      <xdr:col>15</xdr:col>
      <xdr:colOff>0</xdr:colOff>
      <xdr:row>100</xdr:row>
      <xdr:rowOff>149222</xdr:rowOff>
    </xdr:to>
    <xdr:sp macro="" textlink="">
      <xdr:nvSpPr>
        <xdr:cNvPr id="7" name="6 Rectángulo redondeado"/>
        <xdr:cNvSpPr/>
      </xdr:nvSpPr>
      <xdr:spPr>
        <a:xfrm>
          <a:off x="7467600" y="23895046"/>
          <a:ext cx="3250500" cy="1524001"/>
        </a:xfrm>
        <a:prstGeom prst="roundRect">
          <a:avLst/>
        </a:prstGeom>
        <a:ln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1100" b="1"/>
            <a:t>Nombre y firma del titular de la entidad.</a:t>
          </a:r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endParaRPr lang="es-MX" sz="1100" b="1"/>
        </a:p>
        <a:p>
          <a:pPr algn="ctr"/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Magistrada Elsa Cordero Martínez.</a:t>
          </a:r>
          <a:endParaRPr lang="es-MX" b="1"/>
        </a:p>
        <a:p>
          <a:pPr algn="ctr"/>
          <a:r>
            <a:rPr lang="es-MX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Presidenta del Tribunal Superior de Justicia y del Consejo de la Judicatura del Estado.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P77"/>
  <sheetViews>
    <sheetView tabSelected="1" view="pageLayout" zoomScale="70" zoomScaleNormal="100" zoomScaleSheetLayoutView="100" zoomScalePageLayoutView="70" workbookViewId="0">
      <selection activeCell="C16" sqref="C16:D16"/>
    </sheetView>
  </sheetViews>
  <sheetFormatPr baseColWidth="10" defaultColWidth="11.375" defaultRowHeight="15"/>
  <cols>
    <col min="1" max="1" width="29.875" style="1" customWidth="1"/>
    <col min="2" max="2" width="17" style="1" customWidth="1"/>
    <col min="3" max="3" width="13.125" style="1" customWidth="1"/>
    <col min="4" max="16" width="6.875" style="1" customWidth="1"/>
    <col min="17" max="16384" width="11.375" style="1"/>
  </cols>
  <sheetData>
    <row r="1" spans="1:16" s="6" customFormat="1" ht="15.75" customHeight="1">
      <c r="A1" s="2"/>
      <c r="B1" s="3"/>
      <c r="C1" s="4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6" s="6" customFormat="1" ht="15.75" customHeight="1">
      <c r="A2" s="2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6" s="6" customFormat="1" ht="15.75" customHeight="1">
      <c r="A3" s="2"/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6" s="6" customFormat="1" ht="40.5" customHeight="1">
      <c r="A4" s="22" t="s">
        <v>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6" s="6" customFormat="1" ht="34.5" customHeight="1" thickBot="1">
      <c r="A5" s="2"/>
      <c r="B5" s="3"/>
      <c r="C5" s="4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6" s="6" customFormat="1" ht="39.75" customHeight="1" thickBot="1">
      <c r="A6" s="28" t="s">
        <v>28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</row>
    <row r="7" spans="1:16">
      <c r="A7" s="23" t="s">
        <v>25</v>
      </c>
      <c r="B7" s="23" t="s">
        <v>26</v>
      </c>
      <c r="C7" s="23" t="s">
        <v>0</v>
      </c>
      <c r="D7" s="23" t="s">
        <v>27</v>
      </c>
      <c r="E7" s="25" t="s">
        <v>30</v>
      </c>
      <c r="F7" s="25" t="s">
        <v>31</v>
      </c>
      <c r="G7" s="25" t="s">
        <v>32</v>
      </c>
      <c r="H7" s="25" t="s">
        <v>33</v>
      </c>
      <c r="I7" s="25" t="s">
        <v>34</v>
      </c>
      <c r="J7" s="25" t="s">
        <v>35</v>
      </c>
      <c r="K7" s="25" t="s">
        <v>36</v>
      </c>
      <c r="L7" s="25" t="s">
        <v>37</v>
      </c>
      <c r="M7" s="25" t="s">
        <v>38</v>
      </c>
      <c r="N7" s="25" t="s">
        <v>39</v>
      </c>
      <c r="O7" s="25" t="s">
        <v>40</v>
      </c>
      <c r="P7" s="25" t="s">
        <v>41</v>
      </c>
    </row>
    <row r="8" spans="1:16" ht="26.25" customHeight="1" thickBot="1">
      <c r="A8" s="24"/>
      <c r="B8" s="24"/>
      <c r="C8" s="24"/>
      <c r="D8" s="24"/>
      <c r="E8" s="26"/>
      <c r="F8" s="26" t="s">
        <v>13</v>
      </c>
      <c r="G8" s="26" t="s">
        <v>13</v>
      </c>
      <c r="H8" s="26" t="s">
        <v>13</v>
      </c>
      <c r="I8" s="26" t="s">
        <v>13</v>
      </c>
      <c r="J8" s="26" t="s">
        <v>13</v>
      </c>
      <c r="K8" s="26" t="s">
        <v>13</v>
      </c>
      <c r="L8" s="26" t="s">
        <v>13</v>
      </c>
      <c r="M8" s="26" t="s">
        <v>13</v>
      </c>
      <c r="N8" s="26" t="s">
        <v>13</v>
      </c>
      <c r="O8" s="26" t="s">
        <v>13</v>
      </c>
      <c r="P8" s="26" t="s">
        <v>13</v>
      </c>
    </row>
    <row r="9" spans="1:16" ht="157.5" customHeight="1" thickBot="1">
      <c r="A9" s="7" t="s">
        <v>24</v>
      </c>
      <c r="B9" s="7" t="s">
        <v>14</v>
      </c>
      <c r="C9" s="8" t="s">
        <v>15</v>
      </c>
      <c r="D9" s="9">
        <f>SUM(E9:P9)</f>
        <v>6</v>
      </c>
      <c r="E9" s="20">
        <v>0</v>
      </c>
      <c r="F9" s="20">
        <v>0</v>
      </c>
      <c r="G9" s="20">
        <v>1</v>
      </c>
      <c r="H9" s="20">
        <v>1</v>
      </c>
      <c r="I9" s="20">
        <v>1</v>
      </c>
      <c r="J9" s="20">
        <v>1</v>
      </c>
      <c r="K9" s="20">
        <v>0</v>
      </c>
      <c r="L9" s="20">
        <v>1</v>
      </c>
      <c r="M9" s="20">
        <v>1</v>
      </c>
      <c r="N9" s="20">
        <v>0</v>
      </c>
      <c r="O9" s="20">
        <v>0</v>
      </c>
      <c r="P9" s="20">
        <v>0</v>
      </c>
    </row>
    <row r="10" spans="1:16" ht="22.5" customHeight="1">
      <c r="A10" s="30"/>
      <c r="B10" s="31"/>
      <c r="C10" s="31"/>
      <c r="D10" s="31"/>
      <c r="E10" s="31"/>
      <c r="F10" s="31"/>
      <c r="G10" s="31"/>
      <c r="H10" s="30"/>
      <c r="I10" s="30"/>
      <c r="J10" s="30"/>
      <c r="K10" s="30"/>
      <c r="L10" s="30"/>
      <c r="M10" s="30"/>
      <c r="N10" s="30"/>
      <c r="O10" s="30"/>
    </row>
    <row r="11" spans="1:16" ht="35.450000000000003" customHeight="1">
      <c r="A11" s="30"/>
      <c r="B11" s="31"/>
      <c r="C11" s="31"/>
      <c r="D11" s="31"/>
      <c r="E11" s="31"/>
      <c r="F11" s="31"/>
      <c r="G11" s="31"/>
      <c r="H11" s="30"/>
      <c r="I11" s="30"/>
      <c r="J11" s="30"/>
      <c r="K11" s="30"/>
      <c r="L11" s="30"/>
      <c r="M11" s="30"/>
      <c r="N11" s="30"/>
      <c r="O11" s="30"/>
    </row>
    <row r="12" spans="1:16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6" ht="21" customHeight="1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6" ht="21.75" customHeight="1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6" ht="21.75" customHeight="1">
      <c r="A15" s="11"/>
      <c r="B15" s="11"/>
      <c r="C15" s="30"/>
      <c r="D15" s="30"/>
      <c r="E15" s="30"/>
      <c r="F15" s="38"/>
      <c r="G15" s="38"/>
      <c r="H15" s="38"/>
      <c r="I15" s="38"/>
      <c r="J15" s="38"/>
      <c r="K15" s="38"/>
      <c r="L15" s="38"/>
      <c r="M15" s="38"/>
      <c r="N15" s="38"/>
      <c r="O15" s="38"/>
    </row>
    <row r="16" spans="1:16" ht="21.75" customHeight="1">
      <c r="A16" s="32"/>
      <c r="B16" s="32"/>
      <c r="C16" s="35"/>
      <c r="D16" s="35"/>
      <c r="E16" s="32"/>
      <c r="F16" s="32"/>
      <c r="G16" s="32"/>
      <c r="H16" s="32"/>
      <c r="I16" s="32"/>
      <c r="J16" s="32"/>
      <c r="K16" s="32"/>
      <c r="L16" s="35"/>
      <c r="M16" s="35"/>
      <c r="N16" s="35"/>
      <c r="O16" s="35"/>
    </row>
    <row r="17" spans="1:15" ht="21.75" customHeight="1">
      <c r="A17" s="32"/>
      <c r="B17" s="32"/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</row>
    <row r="18" spans="1:15" ht="21.75" customHeight="1">
      <c r="A18" s="34"/>
      <c r="B18" s="34"/>
      <c r="C18" s="35"/>
      <c r="D18" s="35"/>
      <c r="E18" s="32"/>
      <c r="F18" s="32"/>
      <c r="G18" s="32"/>
      <c r="H18" s="32"/>
      <c r="I18" s="36"/>
      <c r="J18" s="36"/>
      <c r="K18" s="36"/>
      <c r="L18" s="36"/>
      <c r="M18" s="36"/>
      <c r="N18" s="36"/>
      <c r="O18" s="36"/>
    </row>
    <row r="19" spans="1:15" ht="42.75" customHeight="1">
      <c r="A19" s="34"/>
      <c r="B19" s="34"/>
      <c r="C19" s="30"/>
      <c r="D19" s="30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</row>
    <row r="20" spans="1:15" ht="43.5" customHeight="1">
      <c r="A20" s="34"/>
      <c r="B20" s="34"/>
      <c r="C20" s="30"/>
      <c r="D20" s="30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</row>
    <row r="21" spans="1:15" ht="21.75" customHeight="1">
      <c r="A21" s="32"/>
      <c r="B21" s="32"/>
      <c r="C21" s="35"/>
      <c r="D21" s="35"/>
      <c r="E21" s="32"/>
      <c r="F21" s="32"/>
      <c r="G21" s="32"/>
      <c r="H21" s="32"/>
      <c r="I21" s="35"/>
      <c r="J21" s="35"/>
      <c r="K21" s="35"/>
      <c r="L21" s="35"/>
      <c r="M21" s="35"/>
      <c r="N21" s="35"/>
      <c r="O21" s="35"/>
    </row>
    <row r="22" spans="1:15">
      <c r="A22" s="10"/>
      <c r="B22" s="10"/>
      <c r="C22" s="12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ht="20.25" customHeight="1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ht="20.25" customHeight="1">
      <c r="A24" s="39"/>
      <c r="B24" s="39"/>
      <c r="C24" s="39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20.25" customHeight="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</row>
    <row r="26" spans="1:15" ht="20.25" customHeight="1">
      <c r="A26" s="32"/>
      <c r="B26" s="32"/>
      <c r="C26" s="32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</row>
    <row r="27" spans="1:15" ht="20.25" customHeight="1">
      <c r="A27" s="32"/>
      <c r="B27" s="32"/>
      <c r="C27" s="32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</row>
    <row r="28" spans="1:15" ht="20.25" customHeight="1">
      <c r="A28" s="32"/>
      <c r="B28" s="32"/>
      <c r="C28" s="32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</row>
    <row r="29" spans="1:15">
      <c r="C29" s="13"/>
    </row>
    <row r="30" spans="1:15" hidden="1">
      <c r="C30" s="13"/>
    </row>
    <row r="31" spans="1:15" hidden="1">
      <c r="C31" s="13"/>
    </row>
    <row r="32" spans="1:15" hidden="1">
      <c r="C32" s="13"/>
    </row>
    <row r="33" spans="3:3" hidden="1">
      <c r="C33" s="13"/>
    </row>
    <row r="34" spans="3:3" hidden="1"/>
    <row r="35" spans="3:3" ht="18" customHeight="1"/>
    <row r="38" spans="3:3" ht="99.6" customHeight="1"/>
    <row r="56" spans="1:15" ht="1.9" customHeight="1" thickBot="1"/>
    <row r="57" spans="1:15" ht="17.25" customHeight="1" thickBot="1">
      <c r="A57" s="40" t="s">
        <v>16</v>
      </c>
      <c r="B57" s="41"/>
      <c r="C57" s="44" t="e">
        <f>#REF!</f>
        <v>#REF!</v>
      </c>
      <c r="D57" s="46" t="s">
        <v>17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ht="18.75" customHeight="1" thickBot="1">
      <c r="A58" s="42"/>
      <c r="B58" s="43"/>
      <c r="C58" s="45"/>
      <c r="D58" s="14" t="s">
        <v>1</v>
      </c>
      <c r="E58" s="14" t="s">
        <v>2</v>
      </c>
      <c r="F58" s="14" t="s">
        <v>3</v>
      </c>
      <c r="G58" s="14" t="s">
        <v>4</v>
      </c>
      <c r="H58" s="14" t="s">
        <v>5</v>
      </c>
      <c r="I58" s="14" t="s">
        <v>6</v>
      </c>
      <c r="J58" s="14" t="s">
        <v>7</v>
      </c>
      <c r="K58" s="14" t="s">
        <v>8</v>
      </c>
      <c r="L58" s="14" t="s">
        <v>9</v>
      </c>
      <c r="M58" s="14" t="s">
        <v>10</v>
      </c>
      <c r="N58" s="14" t="s">
        <v>11</v>
      </c>
      <c r="O58" s="14" t="s">
        <v>12</v>
      </c>
    </row>
    <row r="59" spans="1:15" ht="114" customHeight="1" thickBot="1">
      <c r="A59" s="50" t="s">
        <v>18</v>
      </c>
      <c r="B59" s="51"/>
      <c r="C59" s="15">
        <v>0.16669999999999999</v>
      </c>
      <c r="D59" s="16">
        <v>0</v>
      </c>
      <c r="E59" s="16">
        <v>0</v>
      </c>
      <c r="F59" s="16">
        <v>1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 t="e">
        <f>#REF!</f>
        <v>#REF!</v>
      </c>
      <c r="M59" s="16">
        <v>0</v>
      </c>
      <c r="N59" s="16">
        <v>0</v>
      </c>
      <c r="O59" s="16">
        <v>0</v>
      </c>
    </row>
    <row r="73" spans="1:15" ht="15.75" thickBot="1"/>
    <row r="74" spans="1:15" ht="15.75" hidden="1" thickBot="1"/>
    <row r="75" spans="1:15" ht="19.5" customHeight="1" thickBot="1">
      <c r="A75" s="23" t="s">
        <v>19</v>
      </c>
      <c r="B75" s="48" t="s">
        <v>20</v>
      </c>
      <c r="C75" s="48" t="s">
        <v>21</v>
      </c>
      <c r="D75" s="46" t="s">
        <v>22</v>
      </c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1:15" ht="19.5" customHeight="1" thickBot="1">
      <c r="A76" s="47"/>
      <c r="B76" s="49"/>
      <c r="C76" s="49"/>
      <c r="D76" s="14" t="s">
        <v>1</v>
      </c>
      <c r="E76" s="14" t="s">
        <v>2</v>
      </c>
      <c r="F76" s="14" t="s">
        <v>3</v>
      </c>
      <c r="G76" s="14" t="s">
        <v>4</v>
      </c>
      <c r="H76" s="14" t="s">
        <v>5</v>
      </c>
      <c r="I76" s="14" t="s">
        <v>6</v>
      </c>
      <c r="J76" s="14" t="s">
        <v>7</v>
      </c>
      <c r="K76" s="14" t="s">
        <v>8</v>
      </c>
      <c r="L76" s="14" t="s">
        <v>9</v>
      </c>
      <c r="M76" s="14" t="s">
        <v>10</v>
      </c>
      <c r="N76" s="14" t="s">
        <v>11</v>
      </c>
      <c r="O76" s="14" t="s">
        <v>12</v>
      </c>
    </row>
    <row r="77" spans="1:15" ht="138.75" customHeight="1" thickBot="1">
      <c r="A77" s="7" t="s">
        <v>23</v>
      </c>
      <c r="B77" s="17">
        <v>1104442.76</v>
      </c>
      <c r="C77" s="18">
        <f>SUM(D77:O77)</f>
        <v>1097925.02</v>
      </c>
      <c r="D77" s="19">
        <v>41220.110999999997</v>
      </c>
      <c r="E77" s="19">
        <v>50107.549000000006</v>
      </c>
      <c r="F77" s="19">
        <v>100814.25</v>
      </c>
      <c r="G77" s="19">
        <v>74982.460000000006</v>
      </c>
      <c r="H77" s="19">
        <v>47885.26</v>
      </c>
      <c r="I77" s="19">
        <v>53529.91</v>
      </c>
      <c r="J77" s="19">
        <v>78907.75</v>
      </c>
      <c r="K77" s="19">
        <v>55971.73</v>
      </c>
      <c r="L77" s="19">
        <v>56280.42</v>
      </c>
      <c r="M77" s="19">
        <v>63171.63</v>
      </c>
      <c r="N77" s="19">
        <v>52837.7</v>
      </c>
      <c r="O77" s="19">
        <v>422216.25</v>
      </c>
    </row>
  </sheetData>
  <mergeCells count="89">
    <mergeCell ref="A75:A76"/>
    <mergeCell ref="B75:B76"/>
    <mergeCell ref="C75:C76"/>
    <mergeCell ref="D75:O75"/>
    <mergeCell ref="A59:B59"/>
    <mergeCell ref="N28:O28"/>
    <mergeCell ref="A57:B58"/>
    <mergeCell ref="C57:C58"/>
    <mergeCell ref="D57:O57"/>
    <mergeCell ref="A28:C28"/>
    <mergeCell ref="D28:E28"/>
    <mergeCell ref="F28:G28"/>
    <mergeCell ref="H28:I28"/>
    <mergeCell ref="J28:K28"/>
    <mergeCell ref="L28:M28"/>
    <mergeCell ref="N26:O26"/>
    <mergeCell ref="A27:C27"/>
    <mergeCell ref="D27:E27"/>
    <mergeCell ref="F27:G27"/>
    <mergeCell ref="H27:I27"/>
    <mergeCell ref="J27:K27"/>
    <mergeCell ref="L27:M27"/>
    <mergeCell ref="N27:O27"/>
    <mergeCell ref="A26:C26"/>
    <mergeCell ref="D26:E26"/>
    <mergeCell ref="F26:G26"/>
    <mergeCell ref="H26:I26"/>
    <mergeCell ref="J26:K26"/>
    <mergeCell ref="L26:M26"/>
    <mergeCell ref="A24:C24"/>
    <mergeCell ref="D24:O24"/>
    <mergeCell ref="A25:C25"/>
    <mergeCell ref="D25:E25"/>
    <mergeCell ref="F25:G25"/>
    <mergeCell ref="H25:I25"/>
    <mergeCell ref="J25:K25"/>
    <mergeCell ref="L25:M25"/>
    <mergeCell ref="N25:O25"/>
    <mergeCell ref="A21:B21"/>
    <mergeCell ref="C21:D21"/>
    <mergeCell ref="E21:H21"/>
    <mergeCell ref="I21:O21"/>
    <mergeCell ref="A23:O23"/>
    <mergeCell ref="A19:B20"/>
    <mergeCell ref="C19:D19"/>
    <mergeCell ref="E19:O19"/>
    <mergeCell ref="C20:D20"/>
    <mergeCell ref="E20:O20"/>
    <mergeCell ref="A13:O13"/>
    <mergeCell ref="A14:O14"/>
    <mergeCell ref="C15:E15"/>
    <mergeCell ref="F15:O15"/>
    <mergeCell ref="A16:B16"/>
    <mergeCell ref="C16:D16"/>
    <mergeCell ref="E16:K16"/>
    <mergeCell ref="L16:O16"/>
    <mergeCell ref="A17:C17"/>
    <mergeCell ref="D17:O17"/>
    <mergeCell ref="A18:B18"/>
    <mergeCell ref="C18:D18"/>
    <mergeCell ref="E18:H18"/>
    <mergeCell ref="I18:O18"/>
    <mergeCell ref="N7:N8"/>
    <mergeCell ref="O7:O8"/>
    <mergeCell ref="P7:P8"/>
    <mergeCell ref="A6:P6"/>
    <mergeCell ref="A10:A11"/>
    <mergeCell ref="B10:G11"/>
    <mergeCell ref="H10:O10"/>
    <mergeCell ref="H11:I11"/>
    <mergeCell ref="J11:K11"/>
    <mergeCell ref="L11:M11"/>
    <mergeCell ref="N11:O11"/>
    <mergeCell ref="D1:O1"/>
    <mergeCell ref="A4:O4"/>
    <mergeCell ref="A7:A8"/>
    <mergeCell ref="B7:B8"/>
    <mergeCell ref="C7:C8"/>
    <mergeCell ref="D7:D8"/>
    <mergeCell ref="E7:E8"/>
    <mergeCell ref="F7:F8"/>
    <mergeCell ref="D5:O5"/>
    <mergeCell ref="G7:G8"/>
    <mergeCell ref="H7:H8"/>
    <mergeCell ref="I7:I8"/>
    <mergeCell ref="J7:J8"/>
    <mergeCell ref="K7:K8"/>
    <mergeCell ref="L7:L8"/>
    <mergeCell ref="M7:M8"/>
  </mergeCells>
  <printOptions horizontalCentered="1"/>
  <pageMargins left="0.78740157480314965" right="0.70866141732283472" top="1.4960629921259843" bottom="0.78740157480314965" header="0" footer="0"/>
  <pageSetup scale="77" firstPageNumber="33" fitToHeight="3" orientation="landscape" useFirstPageNumber="1" r:id="rId1"/>
  <headerFooter>
    <oddHeader>&amp;L&amp;G</oddHeader>
    <oddFooter>&amp;R&amp;"Arial,Cursiva"&amp;14Programa Operativo Anual 2015.
Contraloría</oddFooter>
  </headerFooter>
  <rowBreaks count="3" manualBreakCount="3">
    <brk id="22" max="26" man="1"/>
    <brk id="56" max="26" man="1"/>
    <brk id="73" max="2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CENTRO ESTATAL</vt:lpstr>
      <vt:lpstr>'CENTRO ESTATAL'!Área_de_impresión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admin</cp:lastModifiedBy>
  <dcterms:created xsi:type="dcterms:W3CDTF">2016-10-21T20:53:57Z</dcterms:created>
  <dcterms:modified xsi:type="dcterms:W3CDTF">2016-10-25T15:20:18Z</dcterms:modified>
</cp:coreProperties>
</file>